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360" activeTab="0"/>
  </bookViews>
  <sheets>
    <sheet name="rozvaha" sheetId="1" r:id="rId1"/>
    <sheet name="List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<sst xmlns="http://schemas.openxmlformats.org/spreadsheetml/2006/main" count="36" uniqueCount="26">
  <si>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Příloha č. 1</t>
  </si>
  <si>
    <t>(v tis. Kč)</t>
  </si>
  <si>
    <t>AKTIVA</t>
  </si>
  <si>
    <t>PASIVA</t>
  </si>
  <si>
    <t>Zůstatek</t>
  </si>
  <si>
    <t>sumář včetně podnikatelské činnosti</t>
  </si>
  <si>
    <t>Dlouhodobý hmotný majetek</t>
  </si>
  <si>
    <t>Dlouhodobý nehmotný majetek</t>
  </si>
  <si>
    <t>Dlouhodobý finanční majetek</t>
  </si>
  <si>
    <t>Zásoby</t>
  </si>
  <si>
    <t>Krátkodobé pohledávky</t>
  </si>
  <si>
    <t>Dlouhodobé pohledávky</t>
  </si>
  <si>
    <t>Krátkodobý finanční majetek</t>
  </si>
  <si>
    <t>Korekce</t>
  </si>
  <si>
    <t>Jmění účetní jednotky</t>
  </si>
  <si>
    <t>Fondy účetní jednotky</t>
  </si>
  <si>
    <t>Výsledek hospodaření</t>
  </si>
  <si>
    <t>Dlouhodobé závazky</t>
  </si>
  <si>
    <t>Krátkodobé závazky</t>
  </si>
  <si>
    <t>CELKEM</t>
  </si>
  <si>
    <t>rozdíl</t>
  </si>
  <si>
    <t>k 31. 12. 2013</t>
  </si>
  <si>
    <t xml:space="preserve">ROZVAHA Městské části Praha 6 k 31. 12. 2014 </t>
  </si>
  <si>
    <t>k 31. 12. 2014</t>
  </si>
  <si>
    <t>Rozvahy příspěvkových organizací, zřízených Městskou částí Praha 6, za rok 2014 jsou vykázány samostatně za každou organizaci zvlášť.</t>
  </si>
  <si>
    <t>Jsou součástí jejich výsledků hospodaření a rozborové činnosti za rok 2014.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</si>
</sst>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8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5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1" fontId="4" fillId="33" borderId="19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1" fontId="5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/>
    </xf>
    <xf numFmtId="41" fontId="4" fillId="33" borderId="25" xfId="0" applyNumberFormat="1" applyFont="1" applyFill="1" applyBorder="1" applyAlignment="1">
      <alignment/>
    </xf>
    <xf numFmtId="41" fontId="4" fillId="33" borderId="26" xfId="0" applyNumberFormat="1" applyFont="1" applyFill="1" applyBorder="1" applyAlignment="1">
      <alignment/>
    </xf>
    <xf numFmtId="41" fontId="5" fillId="0" borderId="27" xfId="0" applyNumberFormat="1" applyFont="1" applyBorder="1" applyAlignment="1">
      <alignment/>
    </xf>
    <xf numFmtId="41" fontId="4" fillId="33" borderId="28" xfId="0" applyNumberFormat="1" applyFont="1" applyFill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41" fontId="4" fillId="0" borderId="3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32.28125" style="0" bestFit="1" customWidth="1"/>
    <col min="2" max="3" width="17.57421875" style="0" customWidth="1"/>
    <col min="4" max="4" width="16.57421875" style="0" hidden="1" customWidth="1"/>
    <col min="5" max="5" width="1.421875" style="0" hidden="1" customWidth="1"/>
    <col min="6" max="6" width="23.7109375" style="0" bestFit="1" customWidth="1"/>
    <col min="7" max="8" width="17.57421875" style="0" customWidth="1"/>
    <col min="9" max="9" width="16.28125" style="0" hidden="1" customWidth="1"/>
  </cols>
  <sheetData>
    <row r="2" ht="12.75">
      <c r="H2" s="15" t="s">
        <v>0</v>
      </c>
    </row>
    <row r="3" spans="1:8" ht="23.25">
      <c r="A3" s="41" t="s">
        <v>22</v>
      </c>
      <c r="B3" s="41"/>
      <c r="C3" s="41"/>
      <c r="D3" s="41"/>
      <c r="E3" s="41"/>
      <c r="F3" s="41"/>
      <c r="G3" s="41"/>
      <c r="H3" s="41"/>
    </row>
    <row r="4" spans="1:8" ht="15">
      <c r="A4" s="42" t="s">
        <v>5</v>
      </c>
      <c r="B4" s="42"/>
      <c r="C4" s="42"/>
      <c r="D4" s="42"/>
      <c r="E4" s="42"/>
      <c r="F4" s="42"/>
      <c r="G4" s="42"/>
      <c r="H4" s="42"/>
    </row>
    <row r="5" spans="1:8" ht="15">
      <c r="A5" s="28"/>
      <c r="B5" s="28"/>
      <c r="C5" s="14" t="s">
        <v>1</v>
      </c>
      <c r="D5" s="14"/>
      <c r="E5" s="14"/>
      <c r="F5" s="28"/>
      <c r="G5" s="28"/>
      <c r="H5" s="28"/>
    </row>
    <row r="6" ht="13.5" thickBot="1"/>
    <row r="7" spans="1:9" ht="15">
      <c r="A7" s="2"/>
      <c r="B7" s="3" t="s">
        <v>4</v>
      </c>
      <c r="C7" s="4" t="s">
        <v>4</v>
      </c>
      <c r="D7" s="17"/>
      <c r="E7" s="20"/>
      <c r="F7" s="2"/>
      <c r="G7" s="4" t="s">
        <v>4</v>
      </c>
      <c r="H7" s="25" t="s">
        <v>4</v>
      </c>
      <c r="I7" s="43" t="s">
        <v>20</v>
      </c>
    </row>
    <row r="8" spans="1:9" ht="16.5" thickBot="1">
      <c r="A8" s="16" t="s">
        <v>2</v>
      </c>
      <c r="B8" s="24" t="s">
        <v>21</v>
      </c>
      <c r="C8" s="23" t="s">
        <v>23</v>
      </c>
      <c r="D8" s="19" t="s">
        <v>20</v>
      </c>
      <c r="E8" s="20"/>
      <c r="F8" s="22" t="s">
        <v>3</v>
      </c>
      <c r="G8" s="23" t="s">
        <v>21</v>
      </c>
      <c r="H8" s="26" t="s">
        <v>23</v>
      </c>
      <c r="I8" s="44"/>
    </row>
    <row r="9" spans="1:9" ht="21" customHeight="1" thickBot="1">
      <c r="A9" s="5" t="s">
        <v>7</v>
      </c>
      <c r="B9" s="35">
        <v>27745</v>
      </c>
      <c r="C9" s="35">
        <v>28518</v>
      </c>
      <c r="D9" s="29" t="e">
        <f>SUM(#REF!-#REF!)</f>
        <v>#REF!</v>
      </c>
      <c r="E9" s="21"/>
      <c r="F9" s="5" t="s">
        <v>14</v>
      </c>
      <c r="G9" s="35">
        <v>6653537</v>
      </c>
      <c r="H9" s="38">
        <v>6737506</v>
      </c>
      <c r="I9" s="30" t="e">
        <f>SUM(#REF!-#REF!)</f>
        <v>#REF!</v>
      </c>
    </row>
    <row r="10" spans="1:9" ht="21" customHeight="1" thickBot="1">
      <c r="A10" s="6" t="s">
        <v>13</v>
      </c>
      <c r="B10" s="36">
        <v>-20754</v>
      </c>
      <c r="C10" s="36">
        <v>-22627</v>
      </c>
      <c r="D10" s="29" t="e">
        <f>SUM(#REF!-#REF!)</f>
        <v>#REF!</v>
      </c>
      <c r="E10" s="21"/>
      <c r="F10" s="6" t="s">
        <v>15</v>
      </c>
      <c r="G10" s="36">
        <v>419837</v>
      </c>
      <c r="H10" s="8">
        <v>593668</v>
      </c>
      <c r="I10" s="31" t="e">
        <f>SUM(#REF!-#REF!)</f>
        <v>#REF!</v>
      </c>
    </row>
    <row r="11" spans="1:9" ht="21" customHeight="1" thickBot="1">
      <c r="A11" s="6" t="s">
        <v>6</v>
      </c>
      <c r="B11" s="36">
        <v>5919051</v>
      </c>
      <c r="C11" s="36">
        <v>6122233</v>
      </c>
      <c r="D11" s="29" t="e">
        <f>SUM(#REF!-#REF!)</f>
        <v>#REF!</v>
      </c>
      <c r="E11" s="21"/>
      <c r="F11" s="6" t="s">
        <v>16</v>
      </c>
      <c r="G11" s="36">
        <v>-365242</v>
      </c>
      <c r="H11" s="8">
        <v>-464066</v>
      </c>
      <c r="I11" s="31" t="e">
        <f>SUM(#REF!-#REF!)</f>
        <v>#REF!</v>
      </c>
    </row>
    <row r="12" spans="1:9" ht="21" customHeight="1" thickBot="1">
      <c r="A12" s="6" t="s">
        <v>13</v>
      </c>
      <c r="B12" s="36">
        <v>-1573162</v>
      </c>
      <c r="C12" s="36">
        <v>-1601799</v>
      </c>
      <c r="D12" s="29" t="e">
        <f>SUM(#REF!-#REF!)</f>
        <v>#REF!</v>
      </c>
      <c r="E12" s="21"/>
      <c r="F12" s="6" t="s">
        <v>17</v>
      </c>
      <c r="G12" s="36">
        <v>3590</v>
      </c>
      <c r="H12" s="8">
        <v>3462</v>
      </c>
      <c r="I12" s="31" t="e">
        <f>SUM(#REF!-#REF!)</f>
        <v>#REF!</v>
      </c>
    </row>
    <row r="13" spans="1:9" ht="21" customHeight="1" thickBot="1">
      <c r="A13" s="6" t="s">
        <v>8</v>
      </c>
      <c r="B13" s="36">
        <v>439234</v>
      </c>
      <c r="C13" s="36">
        <v>439984</v>
      </c>
      <c r="D13" s="29" t="e">
        <f>SUM(#REF!-#REF!)</f>
        <v>#REF!</v>
      </c>
      <c r="E13" s="21"/>
      <c r="F13" s="6" t="s">
        <v>18</v>
      </c>
      <c r="G13" s="36">
        <v>462579</v>
      </c>
      <c r="H13" s="8">
        <v>446572</v>
      </c>
      <c r="I13" s="31" t="e">
        <f>SUM(#REF!-#REF!)</f>
        <v>#REF!</v>
      </c>
    </row>
    <row r="14" spans="1:9" ht="21" customHeight="1" thickBot="1">
      <c r="A14" s="6" t="s">
        <v>11</v>
      </c>
      <c r="B14" s="36">
        <v>88691</v>
      </c>
      <c r="C14" s="36">
        <v>70991</v>
      </c>
      <c r="D14" s="29" t="e">
        <f>SUM(#REF!-#REF!)</f>
        <v>#REF!</v>
      </c>
      <c r="E14" s="21"/>
      <c r="F14" s="6"/>
      <c r="G14" s="7">
        <v>0</v>
      </c>
      <c r="H14" s="8">
        <v>0</v>
      </c>
      <c r="I14" s="31" t="e">
        <f>SUM(G14-#REF!)</f>
        <v>#REF!</v>
      </c>
    </row>
    <row r="15" spans="1:9" ht="21" customHeight="1" thickBot="1">
      <c r="A15" s="6" t="s">
        <v>13</v>
      </c>
      <c r="B15" s="36">
        <v>-3117</v>
      </c>
      <c r="C15" s="36">
        <v>-3276</v>
      </c>
      <c r="D15" s="29"/>
      <c r="E15" s="21"/>
      <c r="F15" s="6"/>
      <c r="G15" s="7">
        <v>0</v>
      </c>
      <c r="H15" s="8">
        <v>0</v>
      </c>
      <c r="I15" s="31"/>
    </row>
    <row r="16" spans="1:9" ht="21" customHeight="1" thickBot="1">
      <c r="A16" s="6" t="s">
        <v>9</v>
      </c>
      <c r="B16" s="36">
        <v>2005</v>
      </c>
      <c r="C16" s="36">
        <v>2078</v>
      </c>
      <c r="D16" s="29" t="e">
        <f>SUM(#REF!-#REF!)</f>
        <v>#REF!</v>
      </c>
      <c r="E16" s="21"/>
      <c r="F16" s="6"/>
      <c r="G16" s="7">
        <v>0</v>
      </c>
      <c r="H16" s="8">
        <v>0</v>
      </c>
      <c r="I16" s="31" t="e">
        <f>SUM(G16-#REF!)</f>
        <v>#REF!</v>
      </c>
    </row>
    <row r="17" spans="1:9" ht="21" customHeight="1" thickBot="1">
      <c r="A17" s="6" t="s">
        <v>10</v>
      </c>
      <c r="B17" s="36">
        <v>502908</v>
      </c>
      <c r="C17" s="36">
        <v>520279</v>
      </c>
      <c r="D17" s="29" t="e">
        <f>SUM(#REF!-#REF!)</f>
        <v>#REF!</v>
      </c>
      <c r="E17" s="21"/>
      <c r="F17" s="6"/>
      <c r="G17" s="7">
        <v>0</v>
      </c>
      <c r="H17" s="8">
        <v>0</v>
      </c>
      <c r="I17" s="31" t="e">
        <f>SUM(G17-#REF!)</f>
        <v>#REF!</v>
      </c>
    </row>
    <row r="18" spans="1:9" ht="21" customHeight="1" thickBot="1">
      <c r="A18" s="6" t="s">
        <v>13</v>
      </c>
      <c r="B18" s="36">
        <v>-205625</v>
      </c>
      <c r="C18" s="36">
        <v>-262568</v>
      </c>
      <c r="D18" s="29" t="e">
        <f>SUM(#REF!-#REF!)</f>
        <v>#REF!</v>
      </c>
      <c r="E18" s="21"/>
      <c r="F18" s="6"/>
      <c r="G18" s="7">
        <v>0</v>
      </c>
      <c r="H18" s="8">
        <v>0</v>
      </c>
      <c r="I18" s="31" t="e">
        <f>SUM(G18-#REF!)</f>
        <v>#REF!</v>
      </c>
    </row>
    <row r="19" spans="1:9" ht="21" customHeight="1" thickBot="1">
      <c r="A19" s="9" t="s">
        <v>12</v>
      </c>
      <c r="B19" s="37">
        <v>1997325</v>
      </c>
      <c r="C19" s="37">
        <v>2023329</v>
      </c>
      <c r="D19" s="29" t="e">
        <f>SUM(#REF!-#REF!)</f>
        <v>#REF!</v>
      </c>
      <c r="E19" s="21"/>
      <c r="F19" s="9"/>
      <c r="G19" s="10">
        <v>0</v>
      </c>
      <c r="H19" s="11">
        <v>0</v>
      </c>
      <c r="I19" s="32" t="e">
        <f>SUM(G19-#REF!)</f>
        <v>#REF!</v>
      </c>
    </row>
    <row r="20" spans="1:9" ht="21" customHeight="1" thickBot="1">
      <c r="A20" s="12" t="s">
        <v>19</v>
      </c>
      <c r="B20" s="33">
        <f>SUM(B9:B19)</f>
        <v>7174301</v>
      </c>
      <c r="C20" s="13">
        <f>SUM(C9:C19)</f>
        <v>7317142</v>
      </c>
      <c r="D20" s="34" t="e">
        <f>SUM(B20-#REF!)</f>
        <v>#REF!</v>
      </c>
      <c r="E20" s="21"/>
      <c r="F20" s="12" t="s">
        <v>19</v>
      </c>
      <c r="G20" s="27">
        <f>SUM(G9:G19)</f>
        <v>7174301</v>
      </c>
      <c r="H20" s="39">
        <f>SUM(H9:H19)</f>
        <v>7317142</v>
      </c>
      <c r="I20" s="18" t="e">
        <f>SUM(G20-#REF!)</f>
        <v>#REF!</v>
      </c>
    </row>
    <row r="21" spans="4:9" ht="12.75">
      <c r="D21" s="1"/>
      <c r="E21" s="1"/>
      <c r="I21" s="1"/>
    </row>
    <row r="23" spans="1:9" ht="12.75">
      <c r="A23" s="45" t="s">
        <v>24</v>
      </c>
      <c r="B23" s="45"/>
      <c r="C23" s="45"/>
      <c r="D23" s="45"/>
      <c r="E23" s="45"/>
      <c r="F23" s="45"/>
      <c r="G23" s="45"/>
      <c r="H23" s="45"/>
      <c r="I23" s="45"/>
    </row>
    <row r="24" spans="1:9" ht="12.75">
      <c r="A24" s="40" t="s">
        <v>25</v>
      </c>
      <c r="B24" s="40"/>
      <c r="C24" s="40"/>
      <c r="D24" s="40"/>
      <c r="E24" s="40"/>
      <c r="F24" s="40"/>
      <c r="G24" s="40"/>
      <c r="H24" s="40"/>
      <c r="I24" s="40"/>
    </row>
  </sheetData>
  <sheetProtection/>
  <mergeCells count="5">
    <mergeCell ref="A24:I24"/>
    <mergeCell ref="A3:H3"/>
    <mergeCell ref="A4:H4"/>
    <mergeCell ref="I7:I8"/>
    <mergeCell ref="A23:I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Masinova</dc:creator>
  <cp:keywords/>
  <dc:description/>
  <cp:lastModifiedBy>Ješinová Jaroslava Ing.</cp:lastModifiedBy>
  <cp:lastPrinted>2015-03-02T09:36:00Z</cp:lastPrinted>
  <dcterms:created xsi:type="dcterms:W3CDTF">2011-03-22T13:53:41Z</dcterms:created>
  <dcterms:modified xsi:type="dcterms:W3CDTF">2015-04-01T07:43:46Z</dcterms:modified>
  <cp:category/>
  <cp:version/>
  <cp:contentType/>
  <cp:contentStatus/>
</cp:coreProperties>
</file>